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files\nwillisg\Downloads\"/>
    </mc:Choice>
  </mc:AlternateContent>
  <xr:revisionPtr revIDLastSave="0" documentId="13_ncr:1_{C819AE89-C522-4F3A-B5E9-CD4F017435DB}" xr6:coauthVersionLast="46" xr6:coauthVersionMax="46" xr10:uidLastSave="{00000000-0000-0000-0000-000000000000}"/>
  <bookViews>
    <workbookView xWindow="20370" yWindow="-120" windowWidth="20640" windowHeight="11160" xr2:uid="{54B53CD4-0EB6-45EC-A529-512F5D30BFDF}"/>
  </bookViews>
  <sheets>
    <sheet name="Base Year Pricing" sheetId="2" r:id="rId1"/>
    <sheet name="Option Year Pricing" sheetId="3" r:id="rId2"/>
    <sheet name="Summary Pag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3" l="1"/>
  <c r="C28" i="3"/>
  <c r="C30" i="3"/>
  <c r="C32" i="3"/>
  <c r="D24" i="3"/>
  <c r="C24" i="3"/>
  <c r="C22" i="3"/>
  <c r="D20" i="3"/>
  <c r="C18" i="3"/>
  <c r="D34" i="4"/>
  <c r="C34" i="4"/>
  <c r="C32" i="4"/>
  <c r="C30" i="4"/>
  <c r="C28" i="4"/>
  <c r="C26" i="4"/>
  <c r="D24" i="4"/>
  <c r="C24" i="4"/>
  <c r="C22" i="4"/>
  <c r="D20" i="4"/>
  <c r="C18" i="4"/>
  <c r="D34" i="3"/>
  <c r="C34" i="3"/>
  <c r="F14" i="3"/>
  <c r="F13" i="3"/>
  <c r="F14" i="2"/>
  <c r="F13" i="2"/>
  <c r="F14" i="4" l="1"/>
  <c r="F15" i="3"/>
  <c r="F13" i="4"/>
  <c r="F15" i="2"/>
  <c r="F15" i="4" l="1"/>
</calcChain>
</file>

<file path=xl/sharedStrings.xml><?xml version="1.0" encoding="utf-8"?>
<sst xmlns="http://schemas.openxmlformats.org/spreadsheetml/2006/main" count="88" uniqueCount="40">
  <si>
    <t>STATE OF MARYLAND</t>
  </si>
  <si>
    <t>DEPARTMENT OF HUMAN SERVICES</t>
  </si>
  <si>
    <t>MOBILE RESPONSE STABILIZATION SERVICES</t>
  </si>
  <si>
    <t>A</t>
  </si>
  <si>
    <t>B</t>
  </si>
  <si>
    <t>C</t>
  </si>
  <si>
    <t>Total 
(A*B)</t>
  </si>
  <si>
    <t>Signature of Authorized Representative</t>
  </si>
  <si>
    <t>Printed Name and Title</t>
  </si>
  <si>
    <t>Date</t>
  </si>
  <si>
    <t>Telephone</t>
  </si>
  <si>
    <t>Email address</t>
  </si>
  <si>
    <t>eMMA #</t>
  </si>
  <si>
    <t>Submitted by</t>
  </si>
  <si>
    <t>SSA-MRSS-22-001-S</t>
  </si>
  <si>
    <t xml:space="preserve">Pricing </t>
  </si>
  <si>
    <t>Component 1: Mobile Crisis Services as outlined in Section 2.3.3 of the solicitation</t>
  </si>
  <si>
    <t>Component 2: Stabilization Services as outlined in Section 2.3.4 of the solicitation</t>
  </si>
  <si>
    <t xml:space="preserve">BASE YEAR </t>
  </si>
  <si>
    <t>OPTION YEAR</t>
  </si>
  <si>
    <t>**This figure will be used to rank  proposals</t>
  </si>
  <si>
    <t>REQUEST FOR PROPOSALS</t>
  </si>
  <si>
    <t>REQUESTS FOR PROPOSALS</t>
  </si>
  <si>
    <t>Offeror Company Name</t>
  </si>
  <si>
    <t>FEIN</t>
  </si>
  <si>
    <t>Offeror Company Address</t>
  </si>
  <si>
    <t xml:space="preserve">Proposed Jurisdiction </t>
  </si>
  <si>
    <t>Proposed Jurisdiction</t>
  </si>
  <si>
    <t>Approximate Number of Youth to be Served per Jurisdiction</t>
  </si>
  <si>
    <t>Fully-Loaded Fixed Unit Price per Youth for Base Period</t>
  </si>
  <si>
    <t xml:space="preserve">TOTAL  FULLY-LOADED FIXED UNIT PRICE FOR SERVICES         </t>
  </si>
  <si>
    <t xml:space="preserve">**TOTAL  FULLY-LOADED FIXED UNIT PRICE FOR SERVICES         </t>
  </si>
  <si>
    <t>SUMMARY PAGE:  COMBINED BASE AND OPTION YEAR</t>
  </si>
  <si>
    <t>Fully-Loaded Fixed Unit Price per Youth for Option Period</t>
  </si>
  <si>
    <t>Approximate Number of Youth to be Served per Jursidiction</t>
  </si>
  <si>
    <t>Attachment B-1             Financial Proposal Form</t>
  </si>
  <si>
    <t>Attachment B-1.              Financial Proposal Form</t>
  </si>
  <si>
    <t>Attachment B-1.              Financial Proposal  Form</t>
  </si>
  <si>
    <t>Fully-Loaded Fixed Unit Price per Youth for Base &amp; Option Period</t>
  </si>
  <si>
    <t>Location (s) from which goods/services will be provided/performed (City/State)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</si>
</sst>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4" fontId="5" fillId="0" borderId="7" xfId="1" applyNumberFormat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165" fontId="8" fillId="0" borderId="7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5" fillId="0" borderId="7" xfId="1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center"/>
    </xf>
    <xf numFmtId="0" fontId="3" fillId="0" borderId="11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4" fontId="3" fillId="0" borderId="11" xfId="0" applyNumberFormat="1" applyFont="1" applyBorder="1"/>
    <xf numFmtId="0" fontId="9" fillId="0" borderId="11" xfId="2" applyBorder="1" applyAlignment="1" applyProtection="1">
      <alignment horizontal="left"/>
      <protection locked="0"/>
    </xf>
    <xf numFmtId="0" fontId="0" fillId="0" borderId="0" xfId="0" applyProtection="1"/>
    <xf numFmtId="0" fontId="3" fillId="0" borderId="11" xfId="0" applyFont="1" applyBorder="1" applyAlignment="1" applyProtection="1">
      <alignment horizontal="left" wrapText="1"/>
    </xf>
    <xf numFmtId="0" fontId="3" fillId="0" borderId="0" xfId="0" applyFont="1" applyProtection="1"/>
    <xf numFmtId="0" fontId="3" fillId="0" borderId="11" xfId="0" applyFont="1" applyBorder="1" applyAlignment="1" applyProtection="1">
      <alignment horizontal="left"/>
    </xf>
    <xf numFmtId="14" fontId="3" fillId="0" borderId="11" xfId="0" applyNumberFormat="1" applyFont="1" applyBorder="1" applyProtection="1"/>
    <xf numFmtId="0" fontId="3" fillId="0" borderId="11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wrapText="1"/>
    </xf>
    <xf numFmtId="0" fontId="3" fillId="0" borderId="11" xfId="0" applyFont="1" applyBorder="1" applyAlignment="1" applyProtection="1">
      <alignment horizontal="center"/>
    </xf>
    <xf numFmtId="0" fontId="3" fillId="0" borderId="11" xfId="0" applyNumberFormat="1" applyFont="1" applyBorder="1" applyAlignment="1" applyProtection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8559-EA1F-46F3-8D8E-7543DECA9B4E}">
  <sheetPr>
    <pageSetUpPr fitToPage="1"/>
  </sheetPr>
  <dimension ref="A1:G35"/>
  <sheetViews>
    <sheetView showGridLines="0" showRowColHeaders="0" tabSelected="1" zoomScale="200" zoomScaleNormal="200" workbookViewId="0">
      <selection activeCell="C31" sqref="C31"/>
    </sheetView>
  </sheetViews>
  <sheetFormatPr defaultRowHeight="15" x14ac:dyDescent="0.25"/>
  <cols>
    <col min="2" max="2" width="8.5703125" customWidth="1"/>
    <col min="3" max="3" width="45.28515625" customWidth="1"/>
    <col min="4" max="4" width="19.140625" customWidth="1"/>
    <col min="5" max="5" width="20.140625" customWidth="1"/>
    <col min="6" max="6" width="21.28515625" customWidth="1"/>
  </cols>
  <sheetData>
    <row r="1" spans="1:7" ht="15.75" thickBot="1" x14ac:dyDescent="0.3">
      <c r="A1" s="2"/>
      <c r="B1" s="2"/>
      <c r="C1" s="2"/>
      <c r="D1" s="2"/>
      <c r="E1" s="2"/>
      <c r="F1" s="2"/>
      <c r="G1" s="2"/>
    </row>
    <row r="2" spans="1:7" x14ac:dyDescent="0.25">
      <c r="A2" s="2"/>
      <c r="B2" s="26" t="s">
        <v>35</v>
      </c>
      <c r="C2" s="27"/>
      <c r="D2" s="27"/>
      <c r="E2" s="27"/>
      <c r="F2" s="27"/>
      <c r="G2" s="28"/>
    </row>
    <row r="3" spans="1:7" ht="15.75" thickBot="1" x14ac:dyDescent="0.3">
      <c r="A3" s="2"/>
      <c r="B3" s="29"/>
      <c r="C3" s="30"/>
      <c r="D3" s="30"/>
      <c r="E3" s="30"/>
      <c r="F3" s="30"/>
      <c r="G3" s="31"/>
    </row>
    <row r="4" spans="1:7" x14ac:dyDescent="0.25">
      <c r="A4" s="2"/>
      <c r="B4" s="2"/>
      <c r="C4" s="2"/>
      <c r="D4" s="2"/>
      <c r="E4" s="2"/>
      <c r="F4" s="14"/>
      <c r="G4" s="3" t="s">
        <v>14</v>
      </c>
    </row>
    <row r="5" spans="1:7" x14ac:dyDescent="0.25">
      <c r="A5" s="2"/>
      <c r="B5" s="21" t="s">
        <v>0</v>
      </c>
      <c r="C5" s="21"/>
      <c r="D5" s="21"/>
      <c r="E5" s="21"/>
      <c r="F5" s="21"/>
      <c r="G5" s="21"/>
    </row>
    <row r="6" spans="1:7" x14ac:dyDescent="0.25">
      <c r="A6" s="2"/>
      <c r="B6" s="21" t="s">
        <v>1</v>
      </c>
      <c r="C6" s="21"/>
      <c r="D6" s="21"/>
      <c r="E6" s="21"/>
      <c r="F6" s="21"/>
      <c r="G6" s="21"/>
    </row>
    <row r="7" spans="1:7" x14ac:dyDescent="0.25">
      <c r="A7" s="2"/>
      <c r="B7" s="21" t="s">
        <v>21</v>
      </c>
      <c r="C7" s="21"/>
      <c r="D7" s="21"/>
      <c r="E7" s="21"/>
      <c r="F7" s="21"/>
      <c r="G7" s="21"/>
    </row>
    <row r="8" spans="1:7" x14ac:dyDescent="0.25">
      <c r="A8" s="2"/>
      <c r="B8" s="21" t="s">
        <v>2</v>
      </c>
      <c r="C8" s="21"/>
      <c r="D8" s="21"/>
      <c r="E8" s="21"/>
      <c r="F8" s="21"/>
      <c r="G8" s="21"/>
    </row>
    <row r="9" spans="1:7" x14ac:dyDescent="0.25">
      <c r="A9" s="2"/>
      <c r="B9" s="18"/>
      <c r="C9" s="21" t="s">
        <v>18</v>
      </c>
      <c r="D9" s="21"/>
      <c r="E9" s="21"/>
      <c r="F9" s="21"/>
      <c r="G9" s="18"/>
    </row>
    <row r="10" spans="1:7" x14ac:dyDescent="0.25">
      <c r="A10" s="2"/>
      <c r="B10" s="4"/>
      <c r="C10" s="4"/>
      <c r="D10" s="4"/>
      <c r="E10" s="4"/>
      <c r="F10" s="4"/>
      <c r="G10" s="4"/>
    </row>
    <row r="11" spans="1:7" ht="16.5" x14ac:dyDescent="0.25">
      <c r="B11" s="1"/>
      <c r="C11" s="8"/>
      <c r="D11" s="8" t="s">
        <v>3</v>
      </c>
      <c r="E11" s="8" t="s">
        <v>4</v>
      </c>
      <c r="F11" s="8" t="s">
        <v>5</v>
      </c>
      <c r="G11" s="1"/>
    </row>
    <row r="12" spans="1:7" ht="66" x14ac:dyDescent="0.25">
      <c r="C12" s="9" t="s">
        <v>15</v>
      </c>
      <c r="D12" s="9" t="s">
        <v>28</v>
      </c>
      <c r="E12" s="9" t="s">
        <v>29</v>
      </c>
      <c r="F12" s="9" t="s">
        <v>6</v>
      </c>
    </row>
    <row r="13" spans="1:7" ht="63" customHeight="1" x14ac:dyDescent="0.25">
      <c r="C13" s="7" t="s">
        <v>16</v>
      </c>
      <c r="D13" s="6">
        <v>30</v>
      </c>
      <c r="E13" s="15"/>
      <c r="F13" s="11">
        <f>IF((E13)&lt;2000.01,(D13*E13),"")</f>
        <v>0</v>
      </c>
    </row>
    <row r="14" spans="1:7" ht="33" x14ac:dyDescent="0.3">
      <c r="C14" s="5" t="s">
        <v>17</v>
      </c>
      <c r="D14" s="6">
        <v>30</v>
      </c>
      <c r="E14" s="15"/>
      <c r="F14" s="10">
        <f>IF((E14)&lt;1333.01,(D14*E14),"")</f>
        <v>0</v>
      </c>
    </row>
    <row r="15" spans="1:7" ht="21.75" customHeight="1" x14ac:dyDescent="0.3">
      <c r="C15" s="22" t="s">
        <v>30</v>
      </c>
      <c r="D15" s="23"/>
      <c r="E15" s="24"/>
      <c r="F15" s="13">
        <f>SUM(F13:F14)</f>
        <v>0</v>
      </c>
    </row>
    <row r="16" spans="1:7" x14ac:dyDescent="0.25">
      <c r="C16" s="1"/>
    </row>
    <row r="18" spans="3:5" x14ac:dyDescent="0.25">
      <c r="C18" s="25"/>
      <c r="D18" s="25"/>
      <c r="E18" s="2"/>
    </row>
    <row r="19" spans="3:5" x14ac:dyDescent="0.25">
      <c r="C19" s="2" t="s">
        <v>13</v>
      </c>
      <c r="D19" s="2"/>
      <c r="E19" s="2"/>
    </row>
    <row r="20" spans="3:5" x14ac:dyDescent="0.25">
      <c r="C20" s="12"/>
      <c r="D20" s="40"/>
      <c r="E20" s="2"/>
    </row>
    <row r="21" spans="3:5" x14ac:dyDescent="0.25">
      <c r="C21" s="2" t="s">
        <v>7</v>
      </c>
      <c r="D21" s="2" t="s">
        <v>9</v>
      </c>
      <c r="E21" s="2"/>
    </row>
    <row r="22" spans="3:5" x14ac:dyDescent="0.25">
      <c r="C22" s="32"/>
      <c r="D22" s="32"/>
      <c r="E22" s="2"/>
    </row>
    <row r="23" spans="3:5" x14ac:dyDescent="0.25">
      <c r="C23" s="2" t="s">
        <v>8</v>
      </c>
      <c r="D23" s="2"/>
      <c r="E23" s="2"/>
    </row>
    <row r="24" spans="3:5" x14ac:dyDescent="0.25">
      <c r="C24" s="16"/>
      <c r="D24" s="41"/>
      <c r="E24" s="32"/>
    </row>
    <row r="25" spans="3:5" x14ac:dyDescent="0.25">
      <c r="C25" s="2" t="s">
        <v>10</v>
      </c>
      <c r="D25" s="2" t="s">
        <v>11</v>
      </c>
      <c r="E25" s="2"/>
    </row>
    <row r="26" spans="3:5" x14ac:dyDescent="0.25">
      <c r="C26" s="25"/>
      <c r="D26" s="25"/>
      <c r="E26" s="2"/>
    </row>
    <row r="27" spans="3:5" x14ac:dyDescent="0.25">
      <c r="C27" s="2" t="s">
        <v>23</v>
      </c>
      <c r="D27" s="2"/>
      <c r="E27" s="2"/>
    </row>
    <row r="28" spans="3:5" x14ac:dyDescent="0.25">
      <c r="C28" s="25"/>
      <c r="D28" s="25"/>
      <c r="E28" s="2"/>
    </row>
    <row r="29" spans="3:5" x14ac:dyDescent="0.25">
      <c r="C29" s="2" t="s">
        <v>25</v>
      </c>
      <c r="D29" s="2"/>
      <c r="E29" s="2"/>
    </row>
    <row r="30" spans="3:5" x14ac:dyDescent="0.25">
      <c r="C30" s="25"/>
      <c r="D30" s="25"/>
      <c r="E30" s="2"/>
    </row>
    <row r="31" spans="3:5" x14ac:dyDescent="0.25">
      <c r="C31" s="2" t="s">
        <v>39</v>
      </c>
      <c r="D31" s="2"/>
      <c r="E31" s="2"/>
    </row>
    <row r="32" spans="3:5" x14ac:dyDescent="0.25">
      <c r="C32" s="33"/>
      <c r="D32" s="33"/>
      <c r="E32" s="33"/>
    </row>
    <row r="33" spans="3:5" x14ac:dyDescent="0.25">
      <c r="C33" s="2" t="s">
        <v>26</v>
      </c>
      <c r="D33" s="2"/>
      <c r="E33" s="2"/>
    </row>
    <row r="34" spans="3:5" x14ac:dyDescent="0.25">
      <c r="C34" s="17"/>
      <c r="D34" s="19"/>
      <c r="E34" s="2"/>
    </row>
    <row r="35" spans="3:5" x14ac:dyDescent="0.25">
      <c r="C35" s="2" t="s">
        <v>24</v>
      </c>
      <c r="D35" s="2" t="s">
        <v>12</v>
      </c>
      <c r="E35" s="2"/>
    </row>
  </sheetData>
  <sheetProtection selectLockedCells="1"/>
  <mergeCells count="14">
    <mergeCell ref="C26:D26"/>
    <mergeCell ref="C22:D22"/>
    <mergeCell ref="C30:D30"/>
    <mergeCell ref="C32:E32"/>
    <mergeCell ref="C28:D28"/>
    <mergeCell ref="B8:G8"/>
    <mergeCell ref="C15:E15"/>
    <mergeCell ref="C18:D18"/>
    <mergeCell ref="D24:E24"/>
    <mergeCell ref="B2:G3"/>
    <mergeCell ref="B5:G5"/>
    <mergeCell ref="B6:G6"/>
    <mergeCell ref="B7:G7"/>
    <mergeCell ref="C9:F9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5B18-662B-43DE-AE9C-883B57E7A589}">
  <sheetPr>
    <pageSetUpPr fitToPage="1"/>
  </sheetPr>
  <dimension ref="A1:G37"/>
  <sheetViews>
    <sheetView showGridLines="0" showZeros="0" workbookViewId="0">
      <selection activeCell="C31" sqref="C31"/>
    </sheetView>
  </sheetViews>
  <sheetFormatPr defaultRowHeight="15" x14ac:dyDescent="0.25"/>
  <cols>
    <col min="2" max="2" width="8.5703125" customWidth="1"/>
    <col min="3" max="3" width="45.28515625" customWidth="1"/>
    <col min="4" max="4" width="19.140625" customWidth="1"/>
    <col min="5" max="5" width="20.140625" customWidth="1"/>
    <col min="6" max="6" width="21.28515625" customWidth="1"/>
  </cols>
  <sheetData>
    <row r="1" spans="1:7" ht="15.75" thickBot="1" x14ac:dyDescent="0.3">
      <c r="A1" s="2"/>
      <c r="B1" s="2"/>
      <c r="C1" s="2"/>
      <c r="D1" s="2"/>
      <c r="E1" s="2"/>
      <c r="F1" s="2"/>
      <c r="G1" s="2"/>
    </row>
    <row r="2" spans="1:7" x14ac:dyDescent="0.25">
      <c r="A2" s="2"/>
      <c r="B2" s="26" t="s">
        <v>36</v>
      </c>
      <c r="C2" s="27"/>
      <c r="D2" s="27"/>
      <c r="E2" s="27"/>
      <c r="F2" s="27"/>
      <c r="G2" s="28"/>
    </row>
    <row r="3" spans="1:7" ht="15.75" thickBot="1" x14ac:dyDescent="0.3">
      <c r="A3" s="2"/>
      <c r="B3" s="29"/>
      <c r="C3" s="30"/>
      <c r="D3" s="30"/>
      <c r="E3" s="30"/>
      <c r="F3" s="30"/>
      <c r="G3" s="31"/>
    </row>
    <row r="4" spans="1:7" x14ac:dyDescent="0.25">
      <c r="A4" s="2"/>
      <c r="B4" s="2"/>
      <c r="C4" s="2"/>
      <c r="D4" s="2"/>
      <c r="E4" s="2"/>
      <c r="F4" s="14"/>
      <c r="G4" s="3" t="s">
        <v>14</v>
      </c>
    </row>
    <row r="5" spans="1:7" x14ac:dyDescent="0.25">
      <c r="A5" s="2"/>
      <c r="B5" s="21" t="s">
        <v>0</v>
      </c>
      <c r="C5" s="21"/>
      <c r="D5" s="21"/>
      <c r="E5" s="21"/>
      <c r="F5" s="21"/>
      <c r="G5" s="21"/>
    </row>
    <row r="6" spans="1:7" x14ac:dyDescent="0.25">
      <c r="A6" s="2"/>
      <c r="B6" s="21" t="s">
        <v>1</v>
      </c>
      <c r="C6" s="21"/>
      <c r="D6" s="21"/>
      <c r="E6" s="21"/>
      <c r="F6" s="21"/>
      <c r="G6" s="21"/>
    </row>
    <row r="7" spans="1:7" x14ac:dyDescent="0.25">
      <c r="A7" s="2"/>
      <c r="B7" s="21" t="s">
        <v>22</v>
      </c>
      <c r="C7" s="21"/>
      <c r="D7" s="21"/>
      <c r="E7" s="21"/>
      <c r="F7" s="21"/>
      <c r="G7" s="21"/>
    </row>
    <row r="8" spans="1:7" x14ac:dyDescent="0.25">
      <c r="A8" s="2"/>
      <c r="B8" s="21" t="s">
        <v>2</v>
      </c>
      <c r="C8" s="21"/>
      <c r="D8" s="21"/>
      <c r="E8" s="21"/>
      <c r="F8" s="21"/>
      <c r="G8" s="21"/>
    </row>
    <row r="9" spans="1:7" x14ac:dyDescent="0.25">
      <c r="A9" s="2"/>
      <c r="B9" s="18"/>
      <c r="C9" s="21" t="s">
        <v>19</v>
      </c>
      <c r="D9" s="21"/>
      <c r="E9" s="21"/>
      <c r="F9" s="21"/>
      <c r="G9" s="18"/>
    </row>
    <row r="10" spans="1:7" x14ac:dyDescent="0.25">
      <c r="A10" s="2"/>
      <c r="B10" s="4"/>
      <c r="C10" s="4"/>
      <c r="D10" s="4"/>
      <c r="E10" s="4"/>
      <c r="F10" s="4"/>
      <c r="G10" s="4"/>
    </row>
    <row r="11" spans="1:7" ht="16.5" x14ac:dyDescent="0.25">
      <c r="B11" s="1"/>
      <c r="C11" s="8"/>
      <c r="D11" s="8" t="s">
        <v>3</v>
      </c>
      <c r="E11" s="8" t="s">
        <v>4</v>
      </c>
      <c r="F11" s="8" t="s">
        <v>5</v>
      </c>
      <c r="G11" s="1"/>
    </row>
    <row r="12" spans="1:7" ht="49.5" customHeight="1" x14ac:dyDescent="0.25">
      <c r="C12" s="9" t="s">
        <v>15</v>
      </c>
      <c r="D12" s="9" t="s">
        <v>28</v>
      </c>
      <c r="E12" s="9" t="s">
        <v>33</v>
      </c>
      <c r="F12" s="9" t="s">
        <v>6</v>
      </c>
    </row>
    <row r="13" spans="1:7" ht="63" customHeight="1" x14ac:dyDescent="0.25">
      <c r="C13" s="7" t="s">
        <v>16</v>
      </c>
      <c r="D13" s="6">
        <v>30</v>
      </c>
      <c r="E13" s="15"/>
      <c r="F13" s="11">
        <f>IF((E13)&lt;2000.01,(D13*E13),"")</f>
        <v>0</v>
      </c>
    </row>
    <row r="14" spans="1:7" ht="33" x14ac:dyDescent="0.3">
      <c r="C14" s="5" t="s">
        <v>17</v>
      </c>
      <c r="D14" s="6">
        <v>30</v>
      </c>
      <c r="E14" s="15"/>
      <c r="F14" s="10">
        <f>IF((E14)&lt;1333.01,(D14*E14),"")</f>
        <v>0</v>
      </c>
    </row>
    <row r="15" spans="1:7" ht="21.75" customHeight="1" x14ac:dyDescent="0.3">
      <c r="C15" s="22" t="s">
        <v>30</v>
      </c>
      <c r="D15" s="23"/>
      <c r="E15" s="24"/>
      <c r="F15" s="13">
        <f>SUM(F13:F14)</f>
        <v>0</v>
      </c>
    </row>
    <row r="16" spans="1:7" x14ac:dyDescent="0.25">
      <c r="C16" s="1"/>
    </row>
    <row r="17" spans="1:6" x14ac:dyDescent="0.25">
      <c r="A17" s="42"/>
      <c r="B17" s="42"/>
      <c r="C17" s="42"/>
      <c r="D17" s="42"/>
      <c r="E17" s="42"/>
      <c r="F17" s="42"/>
    </row>
    <row r="18" spans="1:6" x14ac:dyDescent="0.25">
      <c r="A18" s="42"/>
      <c r="B18" s="42"/>
      <c r="C18" s="43">
        <f>'Base Year Pricing'!C18</f>
        <v>0</v>
      </c>
      <c r="D18" s="43"/>
      <c r="E18" s="44"/>
      <c r="F18" s="42"/>
    </row>
    <row r="19" spans="1:6" x14ac:dyDescent="0.25">
      <c r="A19" s="42"/>
      <c r="B19" s="42"/>
      <c r="C19" s="44" t="s">
        <v>13</v>
      </c>
      <c r="D19" s="44"/>
      <c r="E19" s="44"/>
      <c r="F19" s="42"/>
    </row>
    <row r="20" spans="1:6" x14ac:dyDescent="0.25">
      <c r="A20" s="42"/>
      <c r="B20" s="42"/>
      <c r="C20" s="45"/>
      <c r="D20" s="46">
        <f>'Base Year Pricing'!D20</f>
        <v>0</v>
      </c>
      <c r="E20" s="44"/>
      <c r="F20" s="42"/>
    </row>
    <row r="21" spans="1:6" x14ac:dyDescent="0.25">
      <c r="A21" s="42"/>
      <c r="B21" s="42"/>
      <c r="C21" s="44" t="s">
        <v>7</v>
      </c>
      <c r="D21" s="44" t="s">
        <v>9</v>
      </c>
      <c r="E21" s="44"/>
      <c r="F21" s="42"/>
    </row>
    <row r="22" spans="1:6" x14ac:dyDescent="0.25">
      <c r="A22" s="42"/>
      <c r="B22" s="42"/>
      <c r="C22" s="47">
        <f>'Base Year Pricing'!C22</f>
        <v>0</v>
      </c>
      <c r="D22" s="47"/>
      <c r="E22" s="44"/>
      <c r="F22" s="42"/>
    </row>
    <row r="23" spans="1:6" x14ac:dyDescent="0.25">
      <c r="A23" s="42"/>
      <c r="B23" s="42"/>
      <c r="C23" s="44" t="s">
        <v>8</v>
      </c>
      <c r="D23" s="44"/>
      <c r="E23" s="44"/>
      <c r="F23" s="42"/>
    </row>
    <row r="24" spans="1:6" x14ac:dyDescent="0.25">
      <c r="A24" s="42"/>
      <c r="B24" s="42"/>
      <c r="C24" s="45">
        <f>'Base Year Pricing'!C24</f>
        <v>0</v>
      </c>
      <c r="D24" s="47">
        <f>'Base Year Pricing'!D24</f>
        <v>0</v>
      </c>
      <c r="E24" s="47"/>
      <c r="F24" s="42"/>
    </row>
    <row r="25" spans="1:6" x14ac:dyDescent="0.25">
      <c r="A25" s="42"/>
      <c r="B25" s="42"/>
      <c r="C25" s="44" t="s">
        <v>10</v>
      </c>
      <c r="D25" s="44" t="s">
        <v>11</v>
      </c>
      <c r="E25" s="44"/>
      <c r="F25" s="42"/>
    </row>
    <row r="26" spans="1:6" x14ac:dyDescent="0.25">
      <c r="A26" s="42"/>
      <c r="B26" s="42"/>
      <c r="C26" s="43">
        <f>'Base Year Pricing'!C26</f>
        <v>0</v>
      </c>
      <c r="D26" s="43"/>
      <c r="E26" s="44"/>
      <c r="F26" s="42"/>
    </row>
    <row r="27" spans="1:6" x14ac:dyDescent="0.25">
      <c r="A27" s="42"/>
      <c r="B27" s="42"/>
      <c r="C27" s="44" t="s">
        <v>23</v>
      </c>
      <c r="D27" s="44"/>
      <c r="E27" s="44"/>
      <c r="F27" s="42"/>
    </row>
    <row r="28" spans="1:6" x14ac:dyDescent="0.25">
      <c r="A28" s="42"/>
      <c r="B28" s="42"/>
      <c r="C28" s="43">
        <f>'Base Year Pricing'!C28</f>
        <v>0</v>
      </c>
      <c r="D28" s="43"/>
      <c r="E28" s="44"/>
      <c r="F28" s="42"/>
    </row>
    <row r="29" spans="1:6" x14ac:dyDescent="0.25">
      <c r="A29" s="42"/>
      <c r="B29" s="42"/>
      <c r="C29" s="44" t="s">
        <v>25</v>
      </c>
      <c r="D29" s="44"/>
      <c r="E29" s="44"/>
      <c r="F29" s="42"/>
    </row>
    <row r="30" spans="1:6" x14ac:dyDescent="0.25">
      <c r="A30" s="42"/>
      <c r="B30" s="42"/>
      <c r="C30" s="43">
        <f>'Base Year Pricing'!C30</f>
        <v>0</v>
      </c>
      <c r="D30" s="43"/>
      <c r="E30" s="44"/>
      <c r="F30" s="42"/>
    </row>
    <row r="31" spans="1:6" x14ac:dyDescent="0.25">
      <c r="A31" s="42"/>
      <c r="B31" s="42"/>
      <c r="C31" s="44" t="s">
        <v>39</v>
      </c>
      <c r="D31" s="44"/>
      <c r="E31" s="44"/>
      <c r="F31" s="42"/>
    </row>
    <row r="32" spans="1:6" x14ac:dyDescent="0.25">
      <c r="A32" s="42"/>
      <c r="B32" s="42"/>
      <c r="C32" s="43">
        <f>'Base Year Pricing'!C32</f>
        <v>0</v>
      </c>
      <c r="D32" s="43"/>
      <c r="E32" s="43"/>
      <c r="F32" s="42"/>
    </row>
    <row r="33" spans="1:6" x14ac:dyDescent="0.25">
      <c r="A33" s="42"/>
      <c r="B33" s="42"/>
      <c r="C33" s="44" t="s">
        <v>26</v>
      </c>
      <c r="D33" s="44"/>
      <c r="E33" s="44"/>
      <c r="F33" s="42"/>
    </row>
    <row r="34" spans="1:6" x14ac:dyDescent="0.25">
      <c r="A34" s="42"/>
      <c r="B34" s="42"/>
      <c r="C34" s="48">
        <f>'Base Year Pricing'!C34</f>
        <v>0</v>
      </c>
      <c r="D34" s="48">
        <f>'Base Year Pricing'!D34</f>
        <v>0</v>
      </c>
      <c r="E34" s="44"/>
      <c r="F34" s="42"/>
    </row>
    <row r="35" spans="1:6" x14ac:dyDescent="0.25">
      <c r="A35" s="42"/>
      <c r="B35" s="42"/>
      <c r="C35" s="44" t="s">
        <v>24</v>
      </c>
      <c r="D35" s="44" t="s">
        <v>12</v>
      </c>
      <c r="E35" s="44"/>
      <c r="F35" s="42"/>
    </row>
    <row r="36" spans="1:6" x14ac:dyDescent="0.25">
      <c r="A36" s="42"/>
      <c r="B36" s="42"/>
      <c r="C36" s="42"/>
      <c r="D36" s="42"/>
      <c r="E36" s="42"/>
      <c r="F36" s="42"/>
    </row>
    <row r="37" spans="1:6" x14ac:dyDescent="0.25">
      <c r="A37" s="42"/>
      <c r="B37" s="42"/>
      <c r="C37" s="42"/>
      <c r="D37" s="42"/>
      <c r="E37" s="42"/>
      <c r="F37" s="42"/>
    </row>
  </sheetData>
  <mergeCells count="14">
    <mergeCell ref="B8:G8"/>
    <mergeCell ref="B2:G3"/>
    <mergeCell ref="B5:G5"/>
    <mergeCell ref="B6:G6"/>
    <mergeCell ref="B7:G7"/>
    <mergeCell ref="C30:D30"/>
    <mergeCell ref="C32:E32"/>
    <mergeCell ref="C9:F9"/>
    <mergeCell ref="C15:E15"/>
    <mergeCell ref="C18:D18"/>
    <mergeCell ref="C22:D22"/>
    <mergeCell ref="D24:E24"/>
    <mergeCell ref="C26:D26"/>
    <mergeCell ref="C28:D28"/>
  </mergeCells>
  <pageMargins left="0.7" right="0.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AB7A-E93C-4423-82EE-0FC89AFD6A21}">
  <sheetPr>
    <pageSetUpPr fitToPage="1"/>
  </sheetPr>
  <dimension ref="A1:G36"/>
  <sheetViews>
    <sheetView showGridLines="0" showRowColHeaders="0" showZeros="0" workbookViewId="0">
      <selection activeCell="C9" sqref="C9:F9"/>
    </sheetView>
  </sheetViews>
  <sheetFormatPr defaultRowHeight="15" x14ac:dyDescent="0.25"/>
  <cols>
    <col min="2" max="2" width="8.5703125" customWidth="1"/>
    <col min="3" max="3" width="45.28515625" customWidth="1"/>
    <col min="4" max="4" width="19.140625" customWidth="1"/>
    <col min="5" max="5" width="20.140625" customWidth="1"/>
    <col min="6" max="6" width="21.28515625" customWidth="1"/>
  </cols>
  <sheetData>
    <row r="1" spans="1:7" ht="15.75" thickBot="1" x14ac:dyDescent="0.3">
      <c r="A1" s="2"/>
      <c r="B1" s="2"/>
      <c r="C1" s="2"/>
      <c r="D1" s="2"/>
      <c r="E1" s="2"/>
      <c r="F1" s="2"/>
      <c r="G1" s="2"/>
    </row>
    <row r="2" spans="1:7" x14ac:dyDescent="0.25">
      <c r="A2" s="2"/>
      <c r="B2" s="26" t="s">
        <v>37</v>
      </c>
      <c r="C2" s="27"/>
      <c r="D2" s="27"/>
      <c r="E2" s="27"/>
      <c r="F2" s="27"/>
      <c r="G2" s="28"/>
    </row>
    <row r="3" spans="1:7" ht="15.75" thickBot="1" x14ac:dyDescent="0.3">
      <c r="A3" s="2"/>
      <c r="B3" s="29"/>
      <c r="C3" s="30"/>
      <c r="D3" s="30"/>
      <c r="E3" s="30"/>
      <c r="F3" s="30"/>
      <c r="G3" s="31"/>
    </row>
    <row r="4" spans="1:7" x14ac:dyDescent="0.25">
      <c r="A4" s="2"/>
      <c r="B4" s="2"/>
      <c r="C4" s="2"/>
      <c r="D4" s="2"/>
      <c r="E4" s="2"/>
      <c r="F4" s="14"/>
      <c r="G4" s="3" t="s">
        <v>14</v>
      </c>
    </row>
    <row r="5" spans="1:7" x14ac:dyDescent="0.25">
      <c r="A5" s="2"/>
      <c r="B5" s="21" t="s">
        <v>0</v>
      </c>
      <c r="C5" s="21"/>
      <c r="D5" s="21"/>
      <c r="E5" s="21"/>
      <c r="F5" s="21"/>
      <c r="G5" s="21"/>
    </row>
    <row r="6" spans="1:7" x14ac:dyDescent="0.25">
      <c r="A6" s="2"/>
      <c r="B6" s="21" t="s">
        <v>1</v>
      </c>
      <c r="C6" s="21"/>
      <c r="D6" s="21"/>
      <c r="E6" s="21"/>
      <c r="F6" s="21"/>
      <c r="G6" s="21"/>
    </row>
    <row r="7" spans="1:7" x14ac:dyDescent="0.25">
      <c r="A7" s="2"/>
      <c r="B7" s="21" t="s">
        <v>22</v>
      </c>
      <c r="C7" s="21"/>
      <c r="D7" s="21"/>
      <c r="E7" s="21"/>
      <c r="F7" s="21"/>
      <c r="G7" s="21"/>
    </row>
    <row r="8" spans="1:7" x14ac:dyDescent="0.25">
      <c r="A8" s="2"/>
      <c r="B8" s="21" t="s">
        <v>2</v>
      </c>
      <c r="C8" s="21"/>
      <c r="D8" s="21"/>
      <c r="E8" s="21"/>
      <c r="F8" s="21"/>
      <c r="G8" s="21"/>
    </row>
    <row r="9" spans="1:7" x14ac:dyDescent="0.25">
      <c r="A9" s="2"/>
      <c r="B9" s="20"/>
      <c r="C9" s="21" t="s">
        <v>32</v>
      </c>
      <c r="D9" s="21"/>
      <c r="E9" s="21"/>
      <c r="F9" s="21"/>
      <c r="G9" s="20"/>
    </row>
    <row r="10" spans="1:7" x14ac:dyDescent="0.25">
      <c r="A10" s="2"/>
      <c r="B10" s="4"/>
      <c r="C10" s="4"/>
      <c r="D10" s="4"/>
      <c r="E10" s="4"/>
      <c r="F10" s="4"/>
      <c r="G10" s="4"/>
    </row>
    <row r="11" spans="1:7" ht="16.5" x14ac:dyDescent="0.25">
      <c r="B11" s="1"/>
      <c r="C11" s="8"/>
      <c r="D11" s="8" t="s">
        <v>3</v>
      </c>
      <c r="E11" s="8" t="s">
        <v>4</v>
      </c>
      <c r="F11" s="8" t="s">
        <v>5</v>
      </c>
      <c r="G11" s="1"/>
    </row>
    <row r="12" spans="1:7" ht="66" x14ac:dyDescent="0.25">
      <c r="C12" s="9" t="s">
        <v>15</v>
      </c>
      <c r="D12" s="9" t="s">
        <v>34</v>
      </c>
      <c r="E12" s="9" t="s">
        <v>38</v>
      </c>
      <c r="F12" s="9" t="s">
        <v>6</v>
      </c>
    </row>
    <row r="13" spans="1:7" ht="63" customHeight="1" x14ac:dyDescent="0.25">
      <c r="C13" s="34" t="s">
        <v>16</v>
      </c>
      <c r="D13" s="35"/>
      <c r="E13" s="36"/>
      <c r="F13" s="11">
        <f>'Base Year Pricing'!F13+'Option Year Pricing'!F13</f>
        <v>0</v>
      </c>
    </row>
    <row r="14" spans="1:7" ht="33" customHeight="1" x14ac:dyDescent="0.3">
      <c r="C14" s="37" t="s">
        <v>17</v>
      </c>
      <c r="D14" s="38"/>
      <c r="E14" s="39"/>
      <c r="F14" s="10">
        <f>'Base Year Pricing'!F14+'Option Year Pricing'!F14</f>
        <v>0</v>
      </c>
    </row>
    <row r="15" spans="1:7" ht="21.75" customHeight="1" x14ac:dyDescent="0.3">
      <c r="C15" s="22" t="s">
        <v>31</v>
      </c>
      <c r="D15" s="23"/>
      <c r="E15" s="24"/>
      <c r="F15" s="13">
        <f>SUM(F13:F14)</f>
        <v>0</v>
      </c>
    </row>
    <row r="16" spans="1:7" x14ac:dyDescent="0.25">
      <c r="C16" s="1" t="s">
        <v>20</v>
      </c>
    </row>
    <row r="18" spans="2:6" x14ac:dyDescent="0.25">
      <c r="B18" s="42"/>
      <c r="C18" s="51">
        <f>'Base Year Pricing'!C18</f>
        <v>0</v>
      </c>
      <c r="D18" s="51"/>
      <c r="E18" s="44"/>
      <c r="F18" s="42"/>
    </row>
    <row r="19" spans="2:6" x14ac:dyDescent="0.25">
      <c r="B19" s="42"/>
      <c r="C19" s="44" t="s">
        <v>13</v>
      </c>
      <c r="D19" s="44"/>
      <c r="E19" s="44"/>
      <c r="F19" s="42"/>
    </row>
    <row r="20" spans="2:6" x14ac:dyDescent="0.25">
      <c r="B20" s="42"/>
      <c r="C20" s="45"/>
      <c r="D20" s="46">
        <f>'Base Year Pricing'!D20</f>
        <v>0</v>
      </c>
      <c r="E20" s="44"/>
      <c r="F20" s="42"/>
    </row>
    <row r="21" spans="2:6" x14ac:dyDescent="0.25">
      <c r="B21" s="42"/>
      <c r="C21" s="44" t="s">
        <v>7</v>
      </c>
      <c r="D21" s="44" t="s">
        <v>9</v>
      </c>
      <c r="E21" s="44"/>
      <c r="F21" s="42"/>
    </row>
    <row r="22" spans="2:6" x14ac:dyDescent="0.25">
      <c r="B22" s="42"/>
      <c r="C22" s="47">
        <f>'Base Year Pricing'!C22</f>
        <v>0</v>
      </c>
      <c r="D22" s="47"/>
      <c r="E22" s="44"/>
      <c r="F22" s="42"/>
    </row>
    <row r="23" spans="2:6" x14ac:dyDescent="0.25">
      <c r="B23" s="42"/>
      <c r="C23" s="44" t="s">
        <v>8</v>
      </c>
      <c r="D23" s="44"/>
      <c r="E23" s="44"/>
      <c r="F23" s="42"/>
    </row>
    <row r="24" spans="2:6" x14ac:dyDescent="0.25">
      <c r="B24" s="42"/>
      <c r="C24" s="45">
        <f>'Base Year Pricing'!C24</f>
        <v>0</v>
      </c>
      <c r="D24" s="50">
        <f>'Base Year Pricing'!D24</f>
        <v>0</v>
      </c>
      <c r="E24" s="50"/>
      <c r="F24" s="42"/>
    </row>
    <row r="25" spans="2:6" x14ac:dyDescent="0.25">
      <c r="B25" s="42"/>
      <c r="C25" s="44" t="s">
        <v>10</v>
      </c>
      <c r="D25" s="44" t="s">
        <v>11</v>
      </c>
      <c r="E25" s="44"/>
      <c r="F25" s="42"/>
    </row>
    <row r="26" spans="2:6" x14ac:dyDescent="0.25">
      <c r="B26" s="42"/>
      <c r="C26" s="43">
        <f>'Base Year Pricing'!C28</f>
        <v>0</v>
      </c>
      <c r="D26" s="43"/>
      <c r="E26" s="44"/>
      <c r="F26" s="42"/>
    </row>
    <row r="27" spans="2:6" x14ac:dyDescent="0.25">
      <c r="B27" s="42"/>
      <c r="C27" s="44" t="s">
        <v>23</v>
      </c>
      <c r="D27" s="44"/>
      <c r="E27" s="44"/>
      <c r="F27" s="42"/>
    </row>
    <row r="28" spans="2:6" x14ac:dyDescent="0.25">
      <c r="B28" s="42"/>
      <c r="C28" s="43">
        <f>'Base Year Pricing'!C28</f>
        <v>0</v>
      </c>
      <c r="D28" s="43"/>
      <c r="E28" s="44"/>
      <c r="F28" s="42"/>
    </row>
    <row r="29" spans="2:6" x14ac:dyDescent="0.25">
      <c r="B29" s="42"/>
      <c r="C29" s="44" t="s">
        <v>25</v>
      </c>
      <c r="D29" s="44"/>
      <c r="E29" s="44"/>
      <c r="F29" s="42"/>
    </row>
    <row r="30" spans="2:6" x14ac:dyDescent="0.25">
      <c r="B30" s="42"/>
      <c r="C30" s="43">
        <f>'Base Year Pricing'!C30</f>
        <v>0</v>
      </c>
      <c r="D30" s="43"/>
      <c r="E30" s="44"/>
      <c r="F30" s="42"/>
    </row>
    <row r="31" spans="2:6" x14ac:dyDescent="0.25">
      <c r="B31" s="42"/>
      <c r="C31" s="44" t="s">
        <v>39</v>
      </c>
      <c r="D31" s="44"/>
      <c r="E31" s="44"/>
      <c r="F31" s="42"/>
    </row>
    <row r="32" spans="2:6" x14ac:dyDescent="0.25">
      <c r="B32" s="42"/>
      <c r="C32" s="43">
        <f>'Base Year Pricing'!C32</f>
        <v>0</v>
      </c>
      <c r="D32" s="43"/>
      <c r="E32" s="43"/>
      <c r="F32" s="42"/>
    </row>
    <row r="33" spans="2:6" x14ac:dyDescent="0.25">
      <c r="B33" s="42"/>
      <c r="C33" s="44" t="s">
        <v>27</v>
      </c>
      <c r="D33" s="44"/>
      <c r="E33" s="44"/>
      <c r="F33" s="42"/>
    </row>
    <row r="34" spans="2:6" x14ac:dyDescent="0.25">
      <c r="B34" s="42"/>
      <c r="C34" s="48">
        <f>'Base Year Pricing'!C34</f>
        <v>0</v>
      </c>
      <c r="D34" s="49">
        <f>'Base Year Pricing'!D34</f>
        <v>0</v>
      </c>
      <c r="E34" s="44"/>
      <c r="F34" s="42"/>
    </row>
    <row r="35" spans="2:6" x14ac:dyDescent="0.25">
      <c r="B35" s="42"/>
      <c r="C35" s="44" t="s">
        <v>24</v>
      </c>
      <c r="D35" s="44" t="s">
        <v>12</v>
      </c>
      <c r="E35" s="44"/>
      <c r="F35" s="42"/>
    </row>
    <row r="36" spans="2:6" x14ac:dyDescent="0.25">
      <c r="B36" s="42"/>
      <c r="C36" s="42"/>
      <c r="D36" s="42"/>
      <c r="E36" s="42"/>
      <c r="F36" s="42"/>
    </row>
  </sheetData>
  <mergeCells count="16">
    <mergeCell ref="B8:G8"/>
    <mergeCell ref="B2:G3"/>
    <mergeCell ref="B5:G5"/>
    <mergeCell ref="B6:G6"/>
    <mergeCell ref="B7:G7"/>
    <mergeCell ref="C9:F9"/>
    <mergeCell ref="C15:E15"/>
    <mergeCell ref="C18:D18"/>
    <mergeCell ref="C22:D22"/>
    <mergeCell ref="D24:E24"/>
    <mergeCell ref="C28:D28"/>
    <mergeCell ref="C30:D30"/>
    <mergeCell ref="C32:E32"/>
    <mergeCell ref="C13:E13"/>
    <mergeCell ref="C14:E14"/>
    <mergeCell ref="C26:D26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Year Pricing</vt:lpstr>
      <vt:lpstr>Option Year Pricing</vt:lpstr>
      <vt:lpstr>Summary Page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Nneka WillisGray</dc:creator>
  <cp:lastModifiedBy>Nneka WillisGray</cp:lastModifiedBy>
  <cp:lastPrinted>2022-02-25T15:50:08Z</cp:lastPrinted>
  <dcterms:created xsi:type="dcterms:W3CDTF">2021-11-19T22:08:10Z</dcterms:created>
  <dcterms:modified xsi:type="dcterms:W3CDTF">2022-02-25T18:05:11Z</dcterms:modified>
</cp:coreProperties>
</file>